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3-支出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<sst xmlns="http://schemas.openxmlformats.org/spreadsheetml/2006/main" count="64" uniqueCount="63">
  <si>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</si>
  <si>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</si>
  <si>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</si>
  <si>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</si>
  <si>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</si>
  <si>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</si>
  <si>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</si>
  <si>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</si>
  <si>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</si>
  <si>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</si>
  <si>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</si>
  <si>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</si>
  <si>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</si>
  <si>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</si>
  <si>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</si>
  <si>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</si>
  <si>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</si>
  <si>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</si>
  <si>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</si>
  <si>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</si>
  <si>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</si>
  <si>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</si>
  <si>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</si>
  <si>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</si>
  <si>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</si>
  <si>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</si>
  <si>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</si>
  <si>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</si>
  <si>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</si>
  <si>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212</t>
  </si>
  <si>
    <t>城乡社区支出</t>
  </si>
  <si>
    <t>21201</t>
  </si>
  <si>
    <t>城乡社区管理事务</t>
  </si>
  <si>
    <t>2120101</t>
  </si>
  <si>
    <t>行政运行</t>
  </si>
  <si>
    <t>2120102</t>
  </si>
  <si>
    <t>一般行政管理事务</t>
  </si>
  <si>
    <t>2120103</t>
  </si>
  <si>
    <t>机关服务</t>
  </si>
  <si>
    <t>21203</t>
  </si>
  <si>
    <t>城乡社区公共设施</t>
  </si>
  <si>
    <t>2120303</t>
  </si>
  <si>
    <t>小城镇基础设施建设</t>
  </si>
  <si>
    <t>21208</t>
  </si>
  <si>
    <t>国有土地使用权出让收入安排的支出</t>
  </si>
  <si>
    <t>2120801</t>
  </si>
  <si>
    <t>征地和拆迁补偿支出</t>
  </si>
  <si>
    <t>21213</t>
  </si>
  <si>
    <t>城市基础设施配套费安排的支出</t>
  </si>
  <si>
    <t>2121301</t>
  </si>
  <si>
    <t>城市公共设施</t>
  </si>
  <si>
    <t>221</t>
  </si>
  <si>
    <t>住房保障支出</t>
  </si>
  <si>
    <t>22101</t>
  </si>
  <si>
    <t>保障性安居工程支出</t>
  </si>
  <si>
    <t>2210108</t>
  </si>
  <si>
    <t>老旧小区改造</t>
  </si>
  <si>
    <t>2210111</t>
  </si>
  <si>
    <t>配租型住房保障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</si>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</sst>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1">
    <xf numFmtId="0" fontId="0" fillId="0" borderId="0" xfId="0"/>
    <xf numFmtId="0" fontId="0" fillId="0" borderId="0" xfId="0" applyFill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176" fontId="6" fillId="0" borderId="1" xfId="0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left" vertical="center" indent="1"/>
    </xf>
    <xf numFmtId="0" fontId="5" fillId="0" borderId="1" xfId="0" applyFont="1" applyFill="1" applyBorder="1" applyAlignment="1">
      <alignment horizontal="left" vertical="center" indent="2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2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1"/>
  <sheetViews>
    <sheetView showGridLines="0" tabSelected="1" zoomScale="85" zoomScaleNormal="85" workbookViewId="0">
      <selection activeCell="A18" sqref="A18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45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ht="18" customHeight="1" spans="8:8">
      <c r="H3" s="4" t="s">
        <v>2</v>
      </c>
    </row>
    <row r="4" ht="30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17"/>
    </row>
    <row r="5" s="1" customFormat="1" ht="26.25" customHeight="1" spans="1:9">
      <c r="A5" s="6" t="s">
        <v>11</v>
      </c>
      <c r="B5" s="6" t="s">
        <v>12</v>
      </c>
      <c r="C5" s="7">
        <f>D5+E5</f>
        <v>136.194302</v>
      </c>
      <c r="D5" s="8">
        <f>D6</f>
        <v>136.194302</v>
      </c>
      <c r="E5" s="8">
        <v>0</v>
      </c>
      <c r="F5" s="8">
        <v>0</v>
      </c>
      <c r="G5" s="8">
        <v>0</v>
      </c>
      <c r="H5" s="8">
        <v>0</v>
      </c>
      <c r="I5" s="18"/>
    </row>
    <row r="6" s="1" customFormat="1" ht="26.25" customHeight="1" spans="1:9">
      <c r="A6" s="6" t="s">
        <v>13</v>
      </c>
      <c r="B6" s="9" t="s">
        <v>14</v>
      </c>
      <c r="C6" s="7">
        <f>D6+E6</f>
        <v>136.194302</v>
      </c>
      <c r="D6" s="8">
        <f>D7+D8+D9</f>
        <v>136.194302</v>
      </c>
      <c r="E6" s="8">
        <v>0</v>
      </c>
      <c r="F6" s="8">
        <v>0</v>
      </c>
      <c r="G6" s="8">
        <v>0</v>
      </c>
      <c r="H6" s="8">
        <v>0</v>
      </c>
      <c r="I6" s="18"/>
    </row>
    <row r="7" s="1" customFormat="1" ht="26.25" customHeight="1" spans="1:9">
      <c r="A7" s="6" t="s">
        <v>15</v>
      </c>
      <c r="B7" s="10" t="s">
        <v>16</v>
      </c>
      <c r="C7" s="7">
        <f>D7+E7</f>
        <v>24.65544</v>
      </c>
      <c r="D7" s="8">
        <v>24.65544</v>
      </c>
      <c r="E7" s="8">
        <v>0</v>
      </c>
      <c r="F7" s="8">
        <v>0</v>
      </c>
      <c r="G7" s="8">
        <v>0</v>
      </c>
      <c r="H7" s="8">
        <v>0</v>
      </c>
      <c r="I7" s="18"/>
    </row>
    <row r="8" s="1" customFormat="1" ht="26.25" customHeight="1" spans="1:9">
      <c r="A8" s="6" t="s">
        <v>17</v>
      </c>
      <c r="B8" s="10" t="s">
        <v>18</v>
      </c>
      <c r="C8" s="7">
        <f>D8+E8</f>
        <v>50.07264</v>
      </c>
      <c r="D8" s="8">
        <v>50.07264</v>
      </c>
      <c r="E8" s="8">
        <v>0</v>
      </c>
      <c r="F8" s="8">
        <v>0</v>
      </c>
      <c r="G8" s="8">
        <v>0</v>
      </c>
      <c r="H8" s="8">
        <v>0</v>
      </c>
      <c r="I8" s="18"/>
    </row>
    <row r="9" s="1" customFormat="1" ht="26.25" customHeight="1" spans="1:9">
      <c r="A9" s="6" t="s">
        <v>19</v>
      </c>
      <c r="B9" s="10" t="s">
        <v>20</v>
      </c>
      <c r="C9" s="7">
        <f>D9+E9</f>
        <v>61.466222</v>
      </c>
      <c r="D9" s="8">
        <v>61.466222</v>
      </c>
      <c r="E9" s="8">
        <v>0</v>
      </c>
      <c r="F9" s="8">
        <v>0</v>
      </c>
      <c r="G9" s="8">
        <v>0</v>
      </c>
      <c r="H9" s="8">
        <v>0</v>
      </c>
      <c r="I9" s="18"/>
    </row>
    <row r="10" s="1" customFormat="1" ht="26.25" customHeight="1" spans="1:9">
      <c r="A10" s="6" t="s">
        <v>21</v>
      </c>
      <c r="B10" s="6" t="s">
        <v>22</v>
      </c>
      <c r="C10" s="7">
        <f>D10+E10</f>
        <v>34.83734</v>
      </c>
      <c r="D10" s="8">
        <v>34.83734</v>
      </c>
      <c r="E10" s="8">
        <v>0</v>
      </c>
      <c r="F10" s="8">
        <v>0</v>
      </c>
      <c r="G10" s="8">
        <v>0</v>
      </c>
      <c r="H10" s="8">
        <v>0</v>
      </c>
      <c r="I10" s="18"/>
    </row>
    <row r="11" s="1" customFormat="1" ht="26.25" customHeight="1" spans="1:9">
      <c r="A11" s="6" t="s">
        <v>23</v>
      </c>
      <c r="B11" s="9" t="s">
        <v>24</v>
      </c>
      <c r="C11" s="7">
        <f>D11+E11</f>
        <v>34.83734</v>
      </c>
      <c r="D11" s="8">
        <v>34.83734</v>
      </c>
      <c r="E11" s="8">
        <v>0</v>
      </c>
      <c r="F11" s="8">
        <v>0</v>
      </c>
      <c r="G11" s="8">
        <v>0</v>
      </c>
      <c r="H11" s="8">
        <v>0</v>
      </c>
      <c r="I11" s="18"/>
    </row>
    <row r="12" s="1" customFormat="1" ht="26.25" customHeight="1" spans="1:9">
      <c r="A12" s="6" t="s">
        <v>25</v>
      </c>
      <c r="B12" s="10" t="s">
        <v>26</v>
      </c>
      <c r="C12" s="7">
        <f>D12+E12</f>
        <v>10.410413</v>
      </c>
      <c r="D12" s="8">
        <v>10.410413</v>
      </c>
      <c r="E12" s="8">
        <v>0</v>
      </c>
      <c r="F12" s="8">
        <v>0</v>
      </c>
      <c r="G12" s="8">
        <v>0</v>
      </c>
      <c r="H12" s="8">
        <v>0</v>
      </c>
      <c r="I12" s="18"/>
    </row>
    <row r="13" s="1" customFormat="1" ht="26.25" customHeight="1" spans="1:9">
      <c r="A13" s="6" t="s">
        <v>27</v>
      </c>
      <c r="B13" s="10" t="s">
        <v>28</v>
      </c>
      <c r="C13" s="7">
        <f>D13+E13</f>
        <v>24.426927</v>
      </c>
      <c r="D13" s="8">
        <v>24.426927</v>
      </c>
      <c r="E13" s="8">
        <v>0</v>
      </c>
      <c r="F13" s="8">
        <v>0</v>
      </c>
      <c r="G13" s="8">
        <v>0</v>
      </c>
      <c r="H13" s="8">
        <v>0</v>
      </c>
      <c r="I13" s="18"/>
    </row>
    <row r="14" s="1" customFormat="1" ht="26.25" customHeight="1" spans="1:9">
      <c r="A14" s="6" t="s">
        <v>29</v>
      </c>
      <c r="B14" s="6" t="s">
        <v>30</v>
      </c>
      <c r="C14" s="7">
        <f>D14+E14</f>
        <v>1341.8</v>
      </c>
      <c r="D14" s="8">
        <f>D19+D15+D23</f>
        <v>560</v>
      </c>
      <c r="E14" s="8">
        <f>E15+E19+E21+E23</f>
        <v>781.8</v>
      </c>
      <c r="F14" s="8">
        <v>0</v>
      </c>
      <c r="G14" s="8">
        <v>0</v>
      </c>
      <c r="H14" s="8">
        <v>0</v>
      </c>
      <c r="I14" s="18"/>
    </row>
    <row r="15" s="1" customFormat="1" ht="26.25" customHeight="1" spans="1:9">
      <c r="A15" s="6" t="s">
        <v>31</v>
      </c>
      <c r="B15" s="9" t="s">
        <v>32</v>
      </c>
      <c r="C15" s="7">
        <f>D15+E15</f>
        <v>572</v>
      </c>
      <c r="D15" s="8">
        <f>D16+D17+D18</f>
        <v>560</v>
      </c>
      <c r="E15" s="8">
        <f>E16+E17+E18</f>
        <v>12</v>
      </c>
      <c r="F15" s="8">
        <v>0</v>
      </c>
      <c r="G15" s="8">
        <v>0</v>
      </c>
      <c r="H15" s="8">
        <v>0</v>
      </c>
      <c r="I15" s="18"/>
    </row>
    <row r="16" s="1" customFormat="1" ht="26.25" customHeight="1" spans="1:9">
      <c r="A16" s="6" t="s">
        <v>33</v>
      </c>
      <c r="B16" s="10" t="s">
        <v>34</v>
      </c>
      <c r="C16" s="7">
        <f>D16+E16</f>
        <v>330.38</v>
      </c>
      <c r="D16" s="8">
        <v>330.38</v>
      </c>
      <c r="E16" s="8">
        <v>0</v>
      </c>
      <c r="F16" s="8">
        <v>0</v>
      </c>
      <c r="G16" s="8">
        <v>0</v>
      </c>
      <c r="H16" s="8">
        <v>0</v>
      </c>
      <c r="I16" s="18"/>
    </row>
    <row r="17" s="1" customFormat="1" ht="26.25" customHeight="1" spans="1:9">
      <c r="A17" s="6" t="s">
        <v>35</v>
      </c>
      <c r="B17" s="10" t="s">
        <v>36</v>
      </c>
      <c r="C17" s="7">
        <f>D17+E17</f>
        <v>12</v>
      </c>
      <c r="D17" s="8">
        <v>0</v>
      </c>
      <c r="E17" s="8">
        <v>12</v>
      </c>
      <c r="F17" s="8">
        <v>0</v>
      </c>
      <c r="G17" s="8">
        <v>0</v>
      </c>
      <c r="H17" s="8">
        <v>0</v>
      </c>
      <c r="I17" s="18"/>
    </row>
    <row r="18" s="1" customFormat="1" ht="26.25" customHeight="1" spans="1:9">
      <c r="A18" s="6" t="s">
        <v>37</v>
      </c>
      <c r="B18" s="10" t="s">
        <v>38</v>
      </c>
      <c r="C18" s="7">
        <f>D18+E18</f>
        <v>229.62</v>
      </c>
      <c r="D18" s="8">
        <v>229.62</v>
      </c>
      <c r="E18" s="8">
        <v>0</v>
      </c>
      <c r="F18" s="8">
        <v>0</v>
      </c>
      <c r="G18" s="8">
        <v>0</v>
      </c>
      <c r="H18" s="8">
        <v>0</v>
      </c>
      <c r="I18" s="18"/>
    </row>
    <row r="19" s="1" customFormat="1" ht="26.25" customHeight="1" spans="1:9">
      <c r="A19" s="6" t="s">
        <v>39</v>
      </c>
      <c r="B19" s="9" t="s">
        <v>40</v>
      </c>
      <c r="C19" s="7">
        <f>D19+E19</f>
        <v>209.8</v>
      </c>
      <c r="D19" s="8">
        <v>0</v>
      </c>
      <c r="E19" s="8">
        <f>E20</f>
        <v>209.8</v>
      </c>
      <c r="F19" s="8">
        <v>0</v>
      </c>
      <c r="G19" s="8">
        <v>0</v>
      </c>
      <c r="H19" s="8">
        <v>0</v>
      </c>
      <c r="I19" s="18"/>
    </row>
    <row r="20" s="1" customFormat="1" ht="26.25" customHeight="1" spans="1:9">
      <c r="A20" s="6" t="s">
        <v>41</v>
      </c>
      <c r="B20" s="10" t="s">
        <v>42</v>
      </c>
      <c r="C20" s="7">
        <f>D20+E20</f>
        <v>209.8</v>
      </c>
      <c r="D20" s="8">
        <v>0</v>
      </c>
      <c r="E20" s="8">
        <v>209.8</v>
      </c>
      <c r="F20" s="8">
        <v>0</v>
      </c>
      <c r="G20" s="8">
        <v>0</v>
      </c>
      <c r="H20" s="8">
        <v>0</v>
      </c>
      <c r="I20" s="18"/>
    </row>
    <row r="21" s="1" customFormat="1" ht="26.25" customHeight="1" spans="1:9">
      <c r="A21" s="6" t="s">
        <v>43</v>
      </c>
      <c r="B21" s="9" t="s">
        <v>44</v>
      </c>
      <c r="C21" s="7">
        <f>D21+E21</f>
        <v>510</v>
      </c>
      <c r="D21" s="8">
        <v>0</v>
      </c>
      <c r="E21" s="8">
        <f>E22</f>
        <v>510</v>
      </c>
      <c r="F21" s="8">
        <v>0</v>
      </c>
      <c r="G21" s="8">
        <v>0</v>
      </c>
      <c r="H21" s="8">
        <v>0</v>
      </c>
      <c r="I21" s="18"/>
    </row>
    <row r="22" s="1" customFormat="1" ht="26.25" customHeight="1" spans="1:9">
      <c r="A22" s="6" t="s">
        <v>45</v>
      </c>
      <c r="B22" s="10" t="s">
        <v>46</v>
      </c>
      <c r="C22" s="7">
        <f>D22+E22</f>
        <v>510</v>
      </c>
      <c r="D22" s="8">
        <v>0</v>
      </c>
      <c r="E22" s="8">
        <v>510</v>
      </c>
      <c r="F22" s="8">
        <v>0</v>
      </c>
      <c r="G22" s="8">
        <v>0</v>
      </c>
      <c r="H22" s="8">
        <v>0</v>
      </c>
      <c r="I22" s="18"/>
    </row>
    <row r="23" s="1" customFormat="1" ht="26.25" customHeight="1" spans="1:9">
      <c r="A23" s="6" t="s">
        <v>47</v>
      </c>
      <c r="B23" s="9" t="s">
        <v>48</v>
      </c>
      <c r="C23" s="7">
        <f>D23+E23</f>
        <v>50</v>
      </c>
      <c r="D23" s="8">
        <v>0</v>
      </c>
      <c r="E23" s="8">
        <v>50</v>
      </c>
      <c r="F23" s="8">
        <v>0</v>
      </c>
      <c r="G23" s="8">
        <v>0</v>
      </c>
      <c r="H23" s="8">
        <v>0</v>
      </c>
      <c r="I23" s="18"/>
    </row>
    <row r="24" s="1" customFormat="1" ht="26.25" customHeight="1" spans="1:9">
      <c r="A24" s="6" t="s">
        <v>49</v>
      </c>
      <c r="B24" s="10" t="s">
        <v>50</v>
      </c>
      <c r="C24" s="7">
        <f>D24+E24</f>
        <v>50</v>
      </c>
      <c r="D24" s="8">
        <v>0</v>
      </c>
      <c r="E24" s="8">
        <v>50</v>
      </c>
      <c r="F24" s="8">
        <v>0</v>
      </c>
      <c r="G24" s="8">
        <v>0</v>
      </c>
      <c r="H24" s="8">
        <v>0</v>
      </c>
      <c r="I24" s="18"/>
    </row>
    <row r="25" s="1" customFormat="1" ht="26.25" customHeight="1" spans="1:9">
      <c r="A25" s="6" t="s">
        <v>51</v>
      </c>
      <c r="B25" s="6" t="s">
        <v>52</v>
      </c>
      <c r="C25" s="7">
        <f>D25+E25</f>
        <v>196.118607</v>
      </c>
      <c r="D25" s="8">
        <v>52.828607</v>
      </c>
      <c r="E25" s="8">
        <v>143.29</v>
      </c>
      <c r="F25" s="8">
        <v>0</v>
      </c>
      <c r="G25" s="8">
        <v>0</v>
      </c>
      <c r="H25" s="8">
        <v>0</v>
      </c>
      <c r="I25" s="18"/>
    </row>
    <row r="26" s="1" customFormat="1" ht="26.25" customHeight="1" spans="1:9">
      <c r="A26" s="6" t="s">
        <v>53</v>
      </c>
      <c r="B26" s="9" t="s">
        <v>54</v>
      </c>
      <c r="C26" s="7">
        <f>D26+E26</f>
        <v>143.29</v>
      </c>
      <c r="D26" s="8">
        <v>0</v>
      </c>
      <c r="E26" s="8">
        <v>143.29</v>
      </c>
      <c r="F26" s="8">
        <v>0</v>
      </c>
      <c r="G26" s="8">
        <v>0</v>
      </c>
      <c r="H26" s="8">
        <v>0</v>
      </c>
      <c r="I26" s="18"/>
    </row>
    <row r="27" ht="26.25" customHeight="1" spans="1:9">
      <c r="A27" s="11" t="s">
        <v>55</v>
      </c>
      <c r="B27" s="12" t="s">
        <v>56</v>
      </c>
      <c r="C27" s="13">
        <f>D27+E27</f>
        <v>133.29</v>
      </c>
      <c r="D27" s="14">
        <v>0</v>
      </c>
      <c r="E27" s="14">
        <v>133.29</v>
      </c>
      <c r="F27" s="14">
        <v>0</v>
      </c>
      <c r="G27" s="14">
        <v>0</v>
      </c>
      <c r="H27" s="14">
        <v>0</v>
      </c>
      <c r="I27" s="19"/>
    </row>
    <row r="28" ht="26.25" customHeight="1" spans="1:9">
      <c r="A28" s="11" t="s">
        <v>57</v>
      </c>
      <c r="B28" s="12" t="s">
        <v>58</v>
      </c>
      <c r="C28" s="13">
        <f>D28+E28</f>
        <v>10</v>
      </c>
      <c r="D28" s="14">
        <v>0</v>
      </c>
      <c r="E28" s="14">
        <v>10</v>
      </c>
      <c r="F28" s="14">
        <v>0</v>
      </c>
      <c r="G28" s="14">
        <v>0</v>
      </c>
      <c r="H28" s="14">
        <v>0</v>
      </c>
      <c r="I28" s="19"/>
    </row>
    <row r="29" ht="26.25" customHeight="1" spans="1:9">
      <c r="A29" s="11" t="s">
        <v>59</v>
      </c>
      <c r="B29" s="15" t="s">
        <v>60</v>
      </c>
      <c r="C29" s="13">
        <f>D29+E29</f>
        <v>52.828607</v>
      </c>
      <c r="D29" s="14">
        <v>52.828607</v>
      </c>
      <c r="E29" s="14">
        <v>0</v>
      </c>
      <c r="F29" s="14">
        <v>0</v>
      </c>
      <c r="G29" s="14">
        <v>0</v>
      </c>
      <c r="H29" s="14">
        <v>0</v>
      </c>
      <c r="I29" s="19"/>
    </row>
    <row r="30" ht="26.25" customHeight="1" spans="1:9">
      <c r="A30" s="11" t="s">
        <v>61</v>
      </c>
      <c r="B30" s="12" t="s">
        <v>62</v>
      </c>
      <c r="C30" s="13">
        <f>D30+E30</f>
        <v>52.828607</v>
      </c>
      <c r="D30" s="14">
        <v>52.828607</v>
      </c>
      <c r="E30" s="14">
        <v>0</v>
      </c>
      <c r="F30" s="14">
        <v>0</v>
      </c>
      <c r="G30" s="14">
        <v>0</v>
      </c>
      <c r="H30" s="14">
        <v>0</v>
      </c>
      <c r="I30" s="19"/>
    </row>
    <row r="31" ht="26.25" customHeight="1" spans="1:9">
      <c r="A31" s="16" t="s">
        <v>5</v>
      </c>
      <c r="B31" s="16"/>
      <c r="C31" s="13">
        <f>C5+C10+C14+C25</f>
        <v>1708.950249</v>
      </c>
      <c r="D31" s="13">
        <f>D5+D10+D14+D25</f>
        <v>783.860249</v>
      </c>
      <c r="E31" s="13">
        <f>E5+E10+E14+E25</f>
        <v>925.09</v>
      </c>
      <c r="F31" s="13">
        <v>0</v>
      </c>
      <c r="G31" s="13">
        <v>0</v>
      </c>
      <c r="H31" s="13">
        <v>0</v>
      </c>
      <c r="I31" s="20"/>
    </row>
  </sheetData>
  <mergeCells count="3">
    <mergeCell ref="A1:H1"/>
    <mergeCell ref="A2:H2"/>
    <mergeCell ref="A31:B31"/>
  </mergeCells>
  <pageMargins left="0.7" right="0.7" top="0.75" bottom="0.75" header="0.3" footer="0.3"/>
  <pageSetup paperSize="9" scale="5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企业用户_305666388</cp:lastModifiedBy>
  <dcterms:created xsi:type="dcterms:W3CDTF">2025-02-25T07:35:33Z</dcterms:created>
  <dcterms:modified xsi:type="dcterms:W3CDTF">2025-02-25T07:35:41Z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AA4E563A1BF34AB98DEB019C13CED4F2_11</vt:lpwstr>
  </property>
  <property fmtid="{D5CDD505-2E9C-101B-9397-08002B2CF9AE}" pid="3" name="KSOProductBuildVer">
    <vt:lpwstr>2052-12.1.0.18608</vt:lpwstr>
  </property>
</Properties>
</file>