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21.本级社会保险基金收入预算表" sheetId="22" r:id="rId1"/>
  </sheets>
  <definedNames>
    <definedName name="_xlnm.Print_Titles" localSheetId="0">'21.本级社会保险基金收入预算表'!$1:$4</definedName>
  </definedNames>
  <calcPr calcId="152511" iterate="1"/>
</workbook>
</file>

<file path=xl/calcChain.xml><?xml version="1.0" encoding="utf-8"?>
<calcChain xmlns="http://schemas.openxmlformats.org/spreadsheetml/2006/main">
  <c r="B52" i="22" l="1"/>
  <c r="B51" i="22"/>
  <c r="B50" i="22"/>
  <c r="B47" i="22"/>
  <c r="B46" i="22"/>
  <c r="B45" i="22"/>
  <c r="B34" i="22"/>
  <c r="B28" i="22"/>
  <c r="B23" i="22"/>
  <c r="B44" i="22" l="1"/>
</calcChain>
</file>

<file path=xl/sharedStrings.xml><?xml version="1.0" encoding="utf-8"?>
<sst xmlns="http://schemas.openxmlformats.org/spreadsheetml/2006/main" count="54" uniqueCount="25">
  <si>
    <t>单位：万元</t>
  </si>
  <si>
    <t>其他收入</t>
  </si>
  <si>
    <t>下级上解收入</t>
  </si>
  <si>
    <t>项    目</t>
  </si>
  <si>
    <t>表21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</si>
  <si>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</si>
  <si>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</si>
  <si>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</si>
  <si>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</si>
  <si>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</si>
  <si>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</t>
  </si>
  <si>
    <t>上级补助收入</t>
  </si>
  <si>
    <t>二、失业保险基金收入</t>
  </si>
  <si>
    <t>三、职工基本医疗保险基金收入</t>
  </si>
  <si>
    <t>转移收入等</t>
  </si>
  <si>
    <t>四、工伤保险基金收入</t>
  </si>
  <si>
    <t>五、城乡居民基本养老保险</t>
  </si>
  <si>
    <t>委托投资收益</t>
  </si>
  <si>
    <t>六、机关事业单位基本养老保险基金收入</t>
  </si>
  <si>
    <t>七、城乡居民基本医疗保险</t>
  </si>
  <si>
    <t>八、国库待划转社会保险费</t>
  </si>
  <si>
    <t>九、其他社会保险基金收入</t>
  </si>
  <si>
    <t>社会保险基金收入合计</t>
  </si>
  <si>
    <r>
      <t>202</t>
    </r>
    <r>
      <rPr>
        <b/>
        <sz val="14"/>
        <rFont val="宋体"/>
        <family val="3"/>
        <charset val="134"/>
      </rPr>
      <t>5</t>
    </r>
    <r>
      <rPr>
        <b/>
        <sz val="14"/>
        <rFont val="宋体"/>
        <family val="3"/>
        <charset val="134"/>
      </rPr>
      <t>年预算数</t>
    </r>
    <phoneticPr fontId="10" type="noConversion"/>
  </si>
  <si>
    <t>2025年额尔古纳市本级社会保险基金收入预算表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</si>
</sst>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indexed="8"/>
      <name val="宋体"/>
      <charset val="1"/>
      <scheme val="minor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4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 indent="2"/>
    </xf>
    <xf numFmtId="0" fontId="1" fillId="0" borderId="0" xfId="0" applyFont="1">
      <alignment vertical="center"/>
    </xf>
    <xf numFmtId="3" fontId="2" fillId="0" borderId="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54"/>
  <sheetViews>
    <sheetView tabSelected="1" zoomScale="85" zoomScaleNormal="85" workbookViewId="0">
      <selection activeCell="A2" sqref="A2:B2"/>
    </sheetView>
  </sheetViews>
  <sheetFormatPr defaultColWidth="10.125" defaultRowHeight="13.5"/>
  <cols>
    <col min="1" max="1" width="51.25" customWidth="1"/>
    <col min="2" max="2" width="26.625" style="2" customWidth="1"/>
  </cols>
  <sheetData>
    <row r="1" spans="1:2" ht="22.7" customHeight="1">
      <c r="A1" s="12" t="s">
        <v>4</v>
      </c>
      <c r="B1" s="3"/>
    </row>
    <row r="2" spans="1:2" ht="57" customHeight="1">
      <c r="A2" s="17" t="s">
        <v>24</v>
      </c>
      <c r="B2" s="17"/>
    </row>
    <row r="3" spans="1:2" ht="22.7" customHeight="1">
      <c r="A3" s="4"/>
      <c r="B3" s="15" t="s">
        <v>0</v>
      </c>
    </row>
    <row r="4" spans="1:2" s="14" customFormat="1" ht="34.15" customHeight="1">
      <c r="A4" s="13" t="s">
        <v>3</v>
      </c>
      <c r="B4" s="16" t="s">
        <v>23</v>
      </c>
    </row>
    <row r="5" spans="1:2" s="1" customFormat="1" ht="24.95" customHeight="1">
      <c r="A5" s="5" t="s">
        <v>5</v>
      </c>
      <c r="B5" s="6"/>
    </row>
    <row r="6" spans="1:2" s="1" customFormat="1" ht="24.95" customHeight="1">
      <c r="A6" s="7" t="s">
        <v>6</v>
      </c>
      <c r="B6" s="6"/>
    </row>
    <row r="7" spans="1:2" s="1" customFormat="1" ht="24.95" customHeight="1">
      <c r="A7" s="8" t="s">
        <v>7</v>
      </c>
      <c r="B7" s="6"/>
    </row>
    <row r="8" spans="1:2" s="1" customFormat="1" ht="24.95" customHeight="1">
      <c r="A8" s="8" t="s">
        <v>8</v>
      </c>
      <c r="B8" s="6"/>
    </row>
    <row r="9" spans="1:2" s="1" customFormat="1" ht="24.95" customHeight="1">
      <c r="A9" s="8" t="s">
        <v>9</v>
      </c>
      <c r="B9" s="6"/>
    </row>
    <row r="10" spans="1:2" s="1" customFormat="1" ht="24.95" customHeight="1">
      <c r="A10" s="8" t="s">
        <v>10</v>
      </c>
      <c r="B10" s="6"/>
    </row>
    <row r="11" spans="1:2" s="1" customFormat="1" ht="24.95" customHeight="1">
      <c r="A11" s="8" t="s">
        <v>1</v>
      </c>
      <c r="B11" s="6"/>
    </row>
    <row r="12" spans="1:2" s="1" customFormat="1" ht="24.95" customHeight="1">
      <c r="A12" s="8" t="s">
        <v>11</v>
      </c>
      <c r="B12" s="6"/>
    </row>
    <row r="13" spans="1:2" s="1" customFormat="1" ht="24.95" customHeight="1">
      <c r="A13" s="5" t="s">
        <v>12</v>
      </c>
      <c r="B13" s="6"/>
    </row>
    <row r="14" spans="1:2" s="1" customFormat="1" ht="24.95" customHeight="1">
      <c r="A14" s="7" t="s">
        <v>6</v>
      </c>
      <c r="B14" s="6"/>
    </row>
    <row r="15" spans="1:2" s="1" customFormat="1" ht="24.95" customHeight="1">
      <c r="A15" s="8" t="s">
        <v>7</v>
      </c>
      <c r="B15" s="6"/>
    </row>
    <row r="16" spans="1:2" s="1" customFormat="1" ht="24.95" customHeight="1">
      <c r="A16" s="8" t="s">
        <v>8</v>
      </c>
      <c r="B16" s="6"/>
    </row>
    <row r="17" spans="1:2" s="1" customFormat="1" ht="24.95" customHeight="1">
      <c r="A17" s="8" t="s">
        <v>2</v>
      </c>
      <c r="B17" s="10"/>
    </row>
    <row r="18" spans="1:2" s="1" customFormat="1" ht="24.95" customHeight="1">
      <c r="A18" s="5" t="s">
        <v>13</v>
      </c>
      <c r="B18" s="11"/>
    </row>
    <row r="19" spans="1:2" s="1" customFormat="1" ht="24.95" customHeight="1">
      <c r="A19" s="7" t="s">
        <v>6</v>
      </c>
      <c r="B19" s="10"/>
    </row>
    <row r="20" spans="1:2" s="1" customFormat="1" ht="24.95" customHeight="1">
      <c r="A20" s="8" t="s">
        <v>7</v>
      </c>
      <c r="B20" s="10"/>
    </row>
    <row r="21" spans="1:2" s="1" customFormat="1" ht="24.95" customHeight="1">
      <c r="A21" s="8" t="s">
        <v>8</v>
      </c>
      <c r="B21" s="10"/>
    </row>
    <row r="22" spans="1:2" s="1" customFormat="1" ht="24.95" customHeight="1">
      <c r="A22" s="8" t="s">
        <v>14</v>
      </c>
      <c r="B22" s="10"/>
    </row>
    <row r="23" spans="1:2" s="1" customFormat="1" ht="24.95" customHeight="1">
      <c r="A23" s="5" t="s">
        <v>15</v>
      </c>
      <c r="B23" s="11">
        <f>B24+B26+B27</f>
        <v>0</v>
      </c>
    </row>
    <row r="24" spans="1:2" s="1" customFormat="1" ht="24.95" customHeight="1">
      <c r="A24" s="7" t="s">
        <v>6</v>
      </c>
      <c r="B24" s="10"/>
    </row>
    <row r="25" spans="1:2" s="1" customFormat="1" ht="24.95" customHeight="1">
      <c r="A25" s="8" t="s">
        <v>7</v>
      </c>
      <c r="B25" s="10"/>
    </row>
    <row r="26" spans="1:2" s="1" customFormat="1" ht="24.95" customHeight="1">
      <c r="A26" s="8" t="s">
        <v>8</v>
      </c>
      <c r="B26" s="10"/>
    </row>
    <row r="27" spans="1:2" s="1" customFormat="1" ht="24.95" customHeight="1">
      <c r="A27" s="8" t="s">
        <v>10</v>
      </c>
      <c r="B27" s="10"/>
    </row>
    <row r="28" spans="1:2" s="1" customFormat="1" ht="24.95" customHeight="1">
      <c r="A28" s="5" t="s">
        <v>16</v>
      </c>
      <c r="B28" s="11">
        <f>B29+B30+B31+B32+B33</f>
        <v>0</v>
      </c>
    </row>
    <row r="29" spans="1:2" s="1" customFormat="1" ht="24.95" customHeight="1">
      <c r="A29" s="7" t="s">
        <v>6</v>
      </c>
      <c r="B29" s="10"/>
    </row>
    <row r="30" spans="1:2" s="1" customFormat="1" ht="24.95" customHeight="1">
      <c r="A30" s="7" t="s">
        <v>7</v>
      </c>
      <c r="B30" s="10"/>
    </row>
    <row r="31" spans="1:2" s="1" customFormat="1" ht="24.95" customHeight="1">
      <c r="A31" s="7" t="s">
        <v>8</v>
      </c>
      <c r="B31" s="10"/>
    </row>
    <row r="32" spans="1:2" s="1" customFormat="1" ht="24.95" customHeight="1">
      <c r="A32" s="7" t="s">
        <v>17</v>
      </c>
      <c r="B32" s="10"/>
    </row>
    <row r="33" spans="1:2" s="1" customFormat="1" ht="24.95" customHeight="1">
      <c r="A33" s="7" t="s">
        <v>10</v>
      </c>
      <c r="B33" s="10"/>
    </row>
    <row r="34" spans="1:2" s="1" customFormat="1" ht="24.95" customHeight="1">
      <c r="A34" s="5" t="s">
        <v>18</v>
      </c>
      <c r="B34" s="11">
        <f>B35+B36+B37+B38+B39+B40</f>
        <v>25696</v>
      </c>
    </row>
    <row r="35" spans="1:2" s="1" customFormat="1" ht="24.95" customHeight="1">
      <c r="A35" s="7" t="s">
        <v>6</v>
      </c>
      <c r="B35" s="10">
        <v>9837</v>
      </c>
    </row>
    <row r="36" spans="1:2" s="1" customFormat="1" ht="24.95" customHeight="1">
      <c r="A36" s="8" t="s">
        <v>7</v>
      </c>
      <c r="B36" s="10">
        <v>14355</v>
      </c>
    </row>
    <row r="37" spans="1:2" s="1" customFormat="1" ht="24.95" customHeight="1">
      <c r="A37" s="8" t="s">
        <v>8</v>
      </c>
      <c r="B37" s="10">
        <v>4</v>
      </c>
    </row>
    <row r="38" spans="1:2" s="1" customFormat="1" ht="24.95" customHeight="1">
      <c r="A38" s="8" t="s">
        <v>17</v>
      </c>
      <c r="B38" s="10"/>
    </row>
    <row r="39" spans="1:2" s="1" customFormat="1" ht="24.95" customHeight="1">
      <c r="A39" s="8" t="s">
        <v>10</v>
      </c>
      <c r="B39" s="10">
        <v>1500</v>
      </c>
    </row>
    <row r="40" spans="1:2" s="1" customFormat="1" ht="24.95" customHeight="1">
      <c r="A40" s="8" t="s">
        <v>1</v>
      </c>
      <c r="B40" s="10"/>
    </row>
    <row r="41" spans="1:2" s="1" customFormat="1" ht="24.95" customHeight="1">
      <c r="A41" s="5" t="s">
        <v>19</v>
      </c>
      <c r="B41" s="11">
        <v>0</v>
      </c>
    </row>
    <row r="42" spans="1:2" s="1" customFormat="1" ht="24.95" customHeight="1">
      <c r="A42" s="5" t="s">
        <v>20</v>
      </c>
      <c r="B42" s="11">
        <v>0</v>
      </c>
    </row>
    <row r="43" spans="1:2" s="1" customFormat="1" ht="24.95" customHeight="1">
      <c r="A43" s="5" t="s">
        <v>21</v>
      </c>
      <c r="B43" s="11">
        <v>0</v>
      </c>
    </row>
    <row r="44" spans="1:2" s="1" customFormat="1" ht="24.95" customHeight="1">
      <c r="A44" s="5" t="s">
        <v>22</v>
      </c>
      <c r="B44" s="11">
        <f>B45+B46+B47+B51+B52+B50+B53</f>
        <v>25696</v>
      </c>
    </row>
    <row r="45" spans="1:2" s="1" customFormat="1" ht="24.95" customHeight="1">
      <c r="A45" s="7" t="s">
        <v>6</v>
      </c>
      <c r="B45" s="10">
        <f>B6+B24+B29+B35</f>
        <v>9837</v>
      </c>
    </row>
    <row r="46" spans="1:2" s="1" customFormat="1" ht="24.95" customHeight="1">
      <c r="A46" s="8" t="s">
        <v>7</v>
      </c>
      <c r="B46" s="10">
        <f>B30+B36</f>
        <v>14355</v>
      </c>
    </row>
    <row r="47" spans="1:2" s="1" customFormat="1" ht="24.95" customHeight="1">
      <c r="A47" s="8" t="s">
        <v>8</v>
      </c>
      <c r="B47" s="10">
        <f>B8+B26+B37+B31</f>
        <v>4</v>
      </c>
    </row>
    <row r="48" spans="1:2" s="1" customFormat="1" ht="24.95" customHeight="1">
      <c r="A48" s="8" t="s">
        <v>9</v>
      </c>
      <c r="B48" s="10"/>
    </row>
    <row r="49" spans="1:2" s="1" customFormat="1" ht="24.95" customHeight="1">
      <c r="A49" s="8" t="s">
        <v>2</v>
      </c>
      <c r="B49" s="10"/>
    </row>
    <row r="50" spans="1:2" s="1" customFormat="1" ht="24.95" customHeight="1">
      <c r="A50" s="8" t="s">
        <v>17</v>
      </c>
      <c r="B50" s="10">
        <f>B32</f>
        <v>0</v>
      </c>
    </row>
    <row r="51" spans="1:2" s="1" customFormat="1" ht="24.95" customHeight="1">
      <c r="A51" s="8" t="s">
        <v>10</v>
      </c>
      <c r="B51" s="10">
        <f>B10+B39+B33+B27</f>
        <v>1500</v>
      </c>
    </row>
    <row r="52" spans="1:2" s="1" customFormat="1" ht="24.95" customHeight="1">
      <c r="A52" s="8" t="s">
        <v>1</v>
      </c>
      <c r="B52" s="10">
        <f>B11+B40</f>
        <v>0</v>
      </c>
    </row>
    <row r="53" spans="1:2" s="1" customFormat="1" ht="24.95" customHeight="1">
      <c r="A53" s="8" t="s">
        <v>11</v>
      </c>
      <c r="B53" s="10"/>
    </row>
    <row r="54" spans="1:2" s="1" customFormat="1" ht="24.95" customHeight="1">
      <c r="B54" s="9"/>
    </row>
  </sheetData>
  <mergeCells count="1">
    <mergeCell ref="A2:B2"/>
  </mergeCells>
  <phoneticPr fontId="10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21.本级社会保险基金收入预算表</vt:lpstr>
      <vt:lpstr>'21.本级社会保险基金收入预算表'!Print_Titles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2025-02-12T08:08:44Z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