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 firstSheet="1" activeTab="1"/>
  </bookViews>
  <sheets>
    <sheet name="11.地方政府一般债务余额情况表" sheetId="12" r:id="rId1"/>
    <sheet name="20.本级国有资本经营预算支出明细表" sheetId="21" r:id="rId2"/>
  </sheets>
  <definedNames>
    <definedName name="_xlnm.Print_Titles" localSheetId="0">'11.地方政府一般债务余额情况表'!$1:$4</definedName>
  </definedNames>
  <calcPr calcId="152511" iterate="1"/>
</workbook>
</file>

<file path=xl/calcChain.xml><?xml version="1.0" encoding="utf-8"?>
<calcChain xmlns="http://schemas.openxmlformats.org/spreadsheetml/2006/main">
  <c r="C7" i="21" l="1"/>
  <c r="C8" i="21"/>
  <c r="C9" i="21"/>
  <c r="C10" i="21"/>
  <c r="C11" i="21"/>
  <c r="C6" i="21"/>
  <c r="E9" i="21"/>
  <c r="E6" i="21" s="1"/>
  <c r="E11" i="21" s="1"/>
  <c r="E7" i="21"/>
</calcChain>
</file>

<file path=xl/sharedStrings.xml><?xml version="1.0" encoding="utf-8"?>
<sst xmlns="http://schemas.openxmlformats.org/spreadsheetml/2006/main" count="46" uniqueCount="35">
  <si>
    <t>单位：万元</t>
  </si>
  <si>
    <t>预算数</t>
  </si>
  <si>
    <t xml:space="preserve">
</t>
  </si>
  <si>
    <t>科目编码</t>
  </si>
  <si>
    <t>合计</t>
  </si>
  <si>
    <t>项    目</t>
  </si>
  <si>
    <t>表11</t>
  </si>
  <si>
    <t>执行数</t>
  </si>
  <si>
    <t>其中：地方政府新增一般债券发行额</t>
  </si>
  <si>
    <t>中央转贷地方的国际金融组织和外国政府贷款</t>
  </si>
  <si>
    <t>其他支出</t>
  </si>
  <si>
    <t>表20</t>
  </si>
  <si>
    <t>科目名称（功能）</t>
  </si>
  <si>
    <t>资本性支出</t>
  </si>
  <si>
    <t>费用性支出</t>
  </si>
  <si>
    <t>国有资本经营预算支出</t>
  </si>
  <si>
    <t>解决历史遗留问题及改革成本支出</t>
  </si>
  <si>
    <t>国有企业退休人员社会化管理补助支出</t>
  </si>
  <si>
    <t>合      计</t>
  </si>
  <si>
    <t>口径说明：     此表用于查询政府预算本级国有资本经营支出预算情况，数据来源“政府预算→政府预算管理→国有资本经营预算→国有资本经营预算支出明细表”菜单录入。</t>
  </si>
  <si>
    <t>备注</t>
    <phoneticPr fontId="10" type="noConversion"/>
  </si>
  <si>
    <t>2025年额尔古纳市地方政府一般债务余额情况表</t>
    <phoneticPr fontId="10" type="noConversion"/>
  </si>
  <si>
    <t>22303</t>
  </si>
  <si>
    <t>国有企业公益性补贴</t>
  </si>
  <si>
    <t>2230301</t>
  </si>
  <si>
    <t>一、2023年末地方政府一般债务余额实际数</t>
    <phoneticPr fontId="10" type="noConversion"/>
  </si>
  <si>
    <t>二、2024年末地方政府一般债务余额限额</t>
    <phoneticPr fontId="10" type="noConversion"/>
  </si>
  <si>
    <t>其中：2024年地方政府一般债务余额新增限额</t>
    <phoneticPr fontId="10" type="noConversion"/>
  </si>
  <si>
    <t>三、2024年地方政府一般债券发行额</t>
    <phoneticPr fontId="10" type="noConversion"/>
  </si>
  <si>
    <t>四、2024年地方政府一般债务还本额</t>
    <phoneticPr fontId="10" type="noConversion"/>
  </si>
  <si>
    <t>五、2024年末地方政府一般债务余额预计执行数</t>
    <phoneticPr fontId="10" type="noConversion"/>
  </si>
  <si>
    <t>六、2025年地方政府一般债务新增限额</t>
    <phoneticPr fontId="10" type="noConversion"/>
  </si>
  <si>
    <t>七、2025年末地方政府一般债务余额限额</t>
    <phoneticPr fontId="10" type="noConversion"/>
  </si>
  <si>
    <r>
      <t>202</t>
    </r>
    <r>
      <rPr>
        <b/>
        <sz val="14"/>
        <rFont val="宋体"/>
        <family val="3"/>
        <charset val="134"/>
      </rPr>
      <t>5年预算数</t>
    </r>
    <phoneticPr fontId="10" type="noConversion"/>
  </si>
  <si>
    <t>2025年额尔古纳市本级国有资本经营预算支出明细表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</si>
</sst>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 * #,##0_ ;_ * \-#,##0_ ;_ * &quot;-&quot;??_ ;_ @_ "/>
  </numFmts>
  <fonts count="12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2"/>
      <name val="宋体"/>
      <family val="3"/>
      <charset val="134"/>
      <scheme val="major"/>
    </font>
    <font>
      <sz val="11"/>
      <name val="SimSun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4" fontId="1" fillId="0" borderId="1" xfId="0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1" applyNumberFormat="1" applyFont="1" applyBorder="1" applyAlignment="1">
      <alignment horizontal="right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15" xfId="2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6"/>
  <sheetViews>
    <sheetView topLeftCell="A4" workbookViewId="0">
      <selection activeCell="F10" sqref="F10"/>
    </sheetView>
  </sheetViews>
  <sheetFormatPr defaultColWidth="10.125" defaultRowHeight="13.5"/>
  <cols>
    <col min="1" max="1" width="47.75" customWidth="1"/>
    <col min="2" max="3" width="14.625" customWidth="1"/>
    <col min="4" max="4" width="11.875" customWidth="1"/>
    <col min="5" max="5" width="16.375" customWidth="1"/>
  </cols>
  <sheetData>
    <row r="1" spans="1:4" s="2" customFormat="1" ht="22.7" customHeight="1">
      <c r="A1" s="8" t="s">
        <v>6</v>
      </c>
      <c r="B1" s="8"/>
      <c r="C1" s="8"/>
      <c r="D1" s="8"/>
    </row>
    <row r="2" spans="1:4" s="5" customFormat="1" ht="57" customHeight="1">
      <c r="A2" s="17" t="s">
        <v>21</v>
      </c>
      <c r="B2" s="17"/>
      <c r="C2" s="17"/>
      <c r="D2" s="17"/>
    </row>
    <row r="3" spans="1:4" s="2" customFormat="1" ht="22.7" customHeight="1">
      <c r="A3" s="14"/>
      <c r="B3" s="14"/>
      <c r="C3" s="14"/>
      <c r="D3" s="9" t="s">
        <v>0</v>
      </c>
    </row>
    <row r="4" spans="1:4" s="6" customFormat="1" ht="34.15" customHeight="1">
      <c r="A4" s="10" t="s">
        <v>5</v>
      </c>
      <c r="B4" s="10" t="s">
        <v>1</v>
      </c>
      <c r="C4" s="10" t="s">
        <v>7</v>
      </c>
      <c r="D4" s="10" t="s">
        <v>20</v>
      </c>
    </row>
    <row r="5" spans="1:4" s="2" customFormat="1" ht="30" customHeight="1">
      <c r="A5" s="4" t="s">
        <v>25</v>
      </c>
      <c r="B5" s="1">
        <v>68227.039999999994</v>
      </c>
      <c r="C5" s="1">
        <v>68227.039999999994</v>
      </c>
      <c r="D5" s="11" t="s">
        <v>2</v>
      </c>
    </row>
    <row r="6" spans="1:4" s="2" customFormat="1" ht="30" customHeight="1">
      <c r="A6" s="4" t="s">
        <v>26</v>
      </c>
      <c r="B6" s="3">
        <v>72171</v>
      </c>
      <c r="C6" s="3">
        <v>72171</v>
      </c>
      <c r="D6" s="11" t="s">
        <v>2</v>
      </c>
    </row>
    <row r="7" spans="1:4" s="2" customFormat="1" ht="30" customHeight="1">
      <c r="A7" s="4" t="s">
        <v>27</v>
      </c>
      <c r="B7" s="3">
        <v>3671</v>
      </c>
      <c r="C7" s="3">
        <v>3671</v>
      </c>
      <c r="D7" s="11" t="s">
        <v>2</v>
      </c>
    </row>
    <row r="8" spans="1:4" s="2" customFormat="1" ht="30" customHeight="1">
      <c r="A8" s="4" t="s">
        <v>28</v>
      </c>
      <c r="B8" s="3">
        <v>3671</v>
      </c>
      <c r="C8" s="3">
        <v>3671</v>
      </c>
      <c r="D8" s="11" t="s">
        <v>2</v>
      </c>
    </row>
    <row r="9" spans="1:4" s="2" customFormat="1" ht="30" customHeight="1">
      <c r="A9" s="4" t="s">
        <v>8</v>
      </c>
      <c r="B9" s="3">
        <v>3671</v>
      </c>
      <c r="C9" s="3">
        <v>3671</v>
      </c>
      <c r="D9" s="11" t="s">
        <v>2</v>
      </c>
    </row>
    <row r="10" spans="1:4" s="2" customFormat="1" ht="30" customHeight="1">
      <c r="A10" s="4" t="s">
        <v>9</v>
      </c>
      <c r="B10" s="3"/>
      <c r="C10" s="3"/>
      <c r="D10" s="11" t="s">
        <v>2</v>
      </c>
    </row>
    <row r="11" spans="1:4" s="2" customFormat="1" ht="30" customHeight="1">
      <c r="A11" s="4" t="s">
        <v>29</v>
      </c>
      <c r="B11" s="3">
        <v>10961</v>
      </c>
      <c r="C11" s="3">
        <v>10961</v>
      </c>
      <c r="D11" s="11" t="s">
        <v>2</v>
      </c>
    </row>
    <row r="12" spans="1:4" s="2" customFormat="1" ht="30" customHeight="1">
      <c r="A12" s="4" t="s">
        <v>30</v>
      </c>
      <c r="B12" s="1">
        <v>70800.240000000005</v>
      </c>
      <c r="C12" s="1">
        <v>70800.240000000005</v>
      </c>
      <c r="D12" s="11" t="s">
        <v>2</v>
      </c>
    </row>
    <row r="13" spans="1:4" s="2" customFormat="1" ht="30" customHeight="1">
      <c r="A13" s="4" t="s">
        <v>31</v>
      </c>
      <c r="B13" s="3"/>
      <c r="C13" s="3"/>
      <c r="D13" s="11" t="s">
        <v>2</v>
      </c>
    </row>
    <row r="14" spans="1:4" s="2" customFormat="1" ht="30" customHeight="1">
      <c r="A14" s="4" t="s">
        <v>32</v>
      </c>
      <c r="B14" s="3"/>
      <c r="C14" s="3"/>
      <c r="D14" s="11" t="s">
        <v>2</v>
      </c>
    </row>
    <row r="15" spans="1:4" s="2" customFormat="1" ht="14.25"/>
    <row r="16" spans="1:4" s="2" customFormat="1" ht="14.25"/>
  </sheetData>
  <mergeCells count="1">
    <mergeCell ref="A2:D2"/>
  </mergeCells>
  <phoneticPr fontId="10" type="noConversion"/>
  <printOptions horizontalCentered="1"/>
  <pageMargins left="0.54" right="0.54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F12"/>
  <sheetViews>
    <sheetView tabSelected="1" workbookViewId="0">
      <selection activeCell="A2" sqref="A2:F2"/>
    </sheetView>
  </sheetViews>
  <sheetFormatPr defaultColWidth="10.125" defaultRowHeight="13.5"/>
  <cols>
    <col min="1" max="1" width="20.5" customWidth="1"/>
    <col min="2" max="2" width="41" customWidth="1"/>
    <col min="3" max="6" width="16.375" customWidth="1"/>
    <col min="7" max="7" width="9.75" customWidth="1"/>
  </cols>
  <sheetData>
    <row r="1" spans="1:6" s="2" customFormat="1" ht="22.7" customHeight="1">
      <c r="A1" s="8" t="s">
        <v>11</v>
      </c>
      <c r="B1" s="8"/>
      <c r="C1" s="8"/>
      <c r="D1" s="8"/>
      <c r="E1" s="8"/>
      <c r="F1" s="8"/>
    </row>
    <row r="2" spans="1:6" s="5" customFormat="1" ht="57" customHeight="1">
      <c r="A2" s="17" t="s">
        <v>34</v>
      </c>
      <c r="B2" s="17"/>
      <c r="C2" s="17"/>
      <c r="D2" s="17"/>
      <c r="E2" s="17"/>
      <c r="F2" s="17"/>
    </row>
    <row r="3" spans="1:6" s="2" customFormat="1" ht="22.7" customHeight="1">
      <c r="A3" s="8"/>
      <c r="B3" s="8"/>
      <c r="C3" s="8"/>
      <c r="D3" s="8"/>
      <c r="E3" s="8"/>
      <c r="F3" s="9" t="s">
        <v>0</v>
      </c>
    </row>
    <row r="4" spans="1:6" s="6" customFormat="1" ht="34.15" customHeight="1">
      <c r="A4" s="19" t="s">
        <v>3</v>
      </c>
      <c r="B4" s="19" t="s">
        <v>12</v>
      </c>
      <c r="C4" s="19" t="s">
        <v>33</v>
      </c>
      <c r="D4" s="19"/>
      <c r="E4" s="19"/>
      <c r="F4" s="19"/>
    </row>
    <row r="5" spans="1:6" s="6" customFormat="1" ht="34.15" customHeight="1">
      <c r="A5" s="19"/>
      <c r="B5" s="19"/>
      <c r="C5" s="10" t="s">
        <v>4</v>
      </c>
      <c r="D5" s="10" t="s">
        <v>13</v>
      </c>
      <c r="E5" s="10" t="s">
        <v>14</v>
      </c>
      <c r="F5" s="10" t="s">
        <v>10</v>
      </c>
    </row>
    <row r="6" spans="1:6" s="7" customFormat="1" ht="24.95" customHeight="1">
      <c r="A6" s="11">
        <v>223</v>
      </c>
      <c r="B6" s="11" t="s">
        <v>15</v>
      </c>
      <c r="C6" s="12">
        <f>D6+E6+F6</f>
        <v>260</v>
      </c>
      <c r="D6" s="12"/>
      <c r="E6" s="12">
        <f>E7+E9</f>
        <v>260</v>
      </c>
      <c r="F6" s="12"/>
    </row>
    <row r="7" spans="1:6" s="7" customFormat="1" ht="24.95" customHeight="1">
      <c r="A7" s="11">
        <v>22301</v>
      </c>
      <c r="B7" s="11" t="s">
        <v>16</v>
      </c>
      <c r="C7" s="12">
        <f t="shared" ref="C7:C11" si="0">D7+E7+F7</f>
        <v>138</v>
      </c>
      <c r="D7" s="12"/>
      <c r="E7" s="12">
        <f>E8</f>
        <v>138</v>
      </c>
      <c r="F7" s="12"/>
    </row>
    <row r="8" spans="1:6" s="7" customFormat="1" ht="24.95" customHeight="1">
      <c r="A8" s="13">
        <v>2230105</v>
      </c>
      <c r="B8" s="13" t="s">
        <v>17</v>
      </c>
      <c r="C8" s="12">
        <f t="shared" si="0"/>
        <v>138</v>
      </c>
      <c r="D8" s="12"/>
      <c r="E8" s="12">
        <v>138</v>
      </c>
      <c r="F8" s="12"/>
    </row>
    <row r="9" spans="1:6" s="7" customFormat="1" ht="24.95" customHeight="1">
      <c r="A9" s="15" t="s">
        <v>22</v>
      </c>
      <c r="B9" s="16" t="s">
        <v>23</v>
      </c>
      <c r="C9" s="12">
        <f t="shared" si="0"/>
        <v>122</v>
      </c>
      <c r="D9" s="12"/>
      <c r="E9" s="12">
        <f>E10</f>
        <v>122</v>
      </c>
      <c r="F9" s="12"/>
    </row>
    <row r="10" spans="1:6" s="7" customFormat="1" ht="24.95" customHeight="1">
      <c r="A10" s="15" t="s">
        <v>24</v>
      </c>
      <c r="B10" s="16" t="s">
        <v>23</v>
      </c>
      <c r="C10" s="12">
        <f t="shared" si="0"/>
        <v>122</v>
      </c>
      <c r="D10" s="12"/>
      <c r="E10" s="12">
        <v>122</v>
      </c>
      <c r="F10" s="12"/>
    </row>
    <row r="11" spans="1:6" s="7" customFormat="1" ht="24.95" customHeight="1">
      <c r="A11" s="20" t="s">
        <v>18</v>
      </c>
      <c r="B11" s="20"/>
      <c r="C11" s="12">
        <f t="shared" si="0"/>
        <v>260</v>
      </c>
      <c r="D11" s="12"/>
      <c r="E11" s="12">
        <f>E6</f>
        <v>260</v>
      </c>
      <c r="F11" s="12"/>
    </row>
    <row r="12" spans="1:6" ht="27.2" customHeight="1">
      <c r="A12" s="18" t="s">
        <v>19</v>
      </c>
      <c r="B12" s="18"/>
      <c r="C12" s="18"/>
      <c r="D12" s="18"/>
      <c r="E12" s="18"/>
      <c r="F12" s="18"/>
    </row>
  </sheetData>
  <mergeCells count="6">
    <mergeCell ref="A2:F2"/>
    <mergeCell ref="C4:F4"/>
    <mergeCell ref="A11:B11"/>
    <mergeCell ref="A12:F12"/>
    <mergeCell ref="A4:A5"/>
    <mergeCell ref="B4:B5"/>
  </mergeCells>
  <phoneticPr fontId="10" type="noConversion"/>
  <printOptions horizontalCentered="1"/>
  <pageMargins left="0.74803149606299202" right="0.74803149606299202" top="0.66929133858267698" bottom="0.66929133858267698" header="0" footer="0"/>
  <pageSetup paperSize="9" pageOrder="overThenDown" orientation="landscape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11.地方政府一般债务余额情况表</vt:lpstr>
      <vt:lpstr>20.本级国有资本经营预算支出明细表</vt:lpstr>
      <vt:lpstr>'11.地方政府一般债务余额情况表'!Print_Titles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2025-02-12T03:02:53Z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