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Lenovo\Desktop\2025年预算编制\预算公开\2025年预算公开2.11\"/>
    </mc:Choice>
  </mc:AlternateContent>
  <bookViews>
    <workbookView xWindow="0" yWindow="0" windowWidth="19200" windowHeight="11700" tabRatio="747"/>
  </bookViews>
  <sheets>
    <sheet name="10.本级一般公共预算“三公”经费支出预算表" sheetId="11" r:id="rId1"/>
  </sheets>
  <definedNames>
    <definedName name="_xlnm.Print_Area" localSheetId="0">'10.本级一般公共预算“三公”经费支出预算表'!$A$1:$E$13</definedName>
  </definedNames>
  <calcPr calcId="152511" iterate="1"/>
</workbook>
</file>

<file path=xl/calcChain.xml><?xml version="1.0" encoding="utf-8"?>
<calcChain xmlns="http://schemas.openxmlformats.org/spreadsheetml/2006/main">
  <c r="E11" i="11" l="1"/>
  <c r="B9" i="11" l="1"/>
  <c r="B6" i="11"/>
  <c r="D11" i="11" l="1"/>
  <c r="E10" i="11"/>
  <c r="D10" i="11"/>
  <c r="E8" i="11"/>
  <c r="D8" i="11"/>
  <c r="E7" i="11"/>
  <c r="D7" i="11"/>
  <c r="C9" i="11" l="1"/>
  <c r="E9" i="11" l="1"/>
  <c r="D9" i="11"/>
  <c r="C6" i="11"/>
  <c r="D6" i="11" s="1"/>
  <c r="E6" i="11" l="1"/>
</calcChain>
</file>

<file path=xl/sharedStrings.xml><?xml version="1.0" encoding="utf-8"?>
<sst xmlns="http://schemas.openxmlformats.org/spreadsheetml/2006/main" count="16" uniqueCount="16">
  <si>
    <t>单位：万元</t>
  </si>
  <si>
    <t>表10</t>
  </si>
  <si>
    <t>项    目</t>
  </si>
  <si>
    <t xml:space="preserve"> 比上年增减情况</t>
  </si>
  <si>
    <t>增减额</t>
  </si>
  <si>
    <t>增减%</t>
  </si>
  <si>
    <t>合    计</t>
  </si>
  <si>
    <t>1、因公出国（境）费用</t>
  </si>
  <si>
    <t>2、公务接待费</t>
  </si>
  <si>
    <t>3、公务用车购置及运行费</t>
  </si>
  <si>
    <t>其中：（1）公务用车运行维护费</t>
  </si>
  <si>
    <t>（2）公务用车购置费</t>
  </si>
  <si>
    <t>口径说明：     提取专项预算编制中，涉及三公经费科目的数据。</t>
  </si>
  <si>
    <t>2024年预算数</t>
    <phoneticPr fontId="9" type="noConversion"/>
  </si>
  <si>
    <t>2025年预算数</t>
    <phoneticPr fontId="9" type="noConversion"/>
  </si>
  <si>
    <t>2025年额尔古纳市本级一般公共预算“三公”经费支出预算表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</si>
</sst>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7" formatCode="#0.00"/>
  </numFmts>
  <fonts count="10">
    <font>
      <sz val="11"/>
      <color indexed="8"/>
      <name val="宋体"/>
      <charset val="1"/>
      <scheme val="minor"/>
    </font>
    <font>
      <sz val="12"/>
      <name val="宋体"/>
      <family val="3"/>
      <charset val="134"/>
    </font>
    <font>
      <b/>
      <sz val="14"/>
      <name val="宋体"/>
      <family val="3"/>
      <charset val="134"/>
    </font>
    <font>
      <b/>
      <sz val="12"/>
      <name val="宋体"/>
      <family val="3"/>
      <charset val="134"/>
    </font>
    <font>
      <sz val="14"/>
      <color indexed="8"/>
      <name val="宋体"/>
      <family val="3"/>
      <charset val="134"/>
      <scheme val="minor"/>
    </font>
    <font>
      <sz val="12"/>
      <color indexed="8"/>
      <name val="宋体"/>
      <family val="3"/>
      <charset val="134"/>
      <scheme val="minor"/>
    </font>
    <font>
      <sz val="18"/>
      <color indexed="8"/>
      <name val="宋体"/>
      <family val="3"/>
      <charset val="134"/>
      <scheme val="minor"/>
    </font>
    <font>
      <sz val="18"/>
      <name val="黑体"/>
      <family val="3"/>
      <charset val="134"/>
    </font>
    <font>
      <sz val="11"/>
      <name val="SimSun"/>
      <charset val="134"/>
    </font>
    <font>
      <sz val="9"/>
      <name val="宋体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20">
    <xf numFmtId="0" fontId="0" fillId="0" borderId="0" xfId="0">
      <alignment vertical="center"/>
    </xf>
    <xf numFmtId="0" fontId="5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vertical="center" wrapText="1" indent="2"/>
    </xf>
    <xf numFmtId="0" fontId="6" fillId="0" borderId="0" xfId="0" applyFont="1">
      <alignment vertical="center"/>
    </xf>
    <xf numFmtId="0" fontId="4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3" fontId="3" fillId="0" borderId="1" xfId="0" applyNumberFormat="1" applyFont="1" applyBorder="1" applyAlignment="1">
      <alignment horizontal="right" vertical="center" wrapText="1"/>
    </xf>
    <xf numFmtId="177" fontId="3" fillId="0" borderId="1" xfId="0" applyNumberFormat="1" applyFont="1" applyBorder="1" applyAlignment="1">
      <alignment horizontal="right" vertical="center" wrapText="1"/>
    </xf>
    <xf numFmtId="177" fontId="1" fillId="0" borderId="1" xfId="0" applyNumberFormat="1" applyFont="1" applyBorder="1" applyAlignment="1">
      <alignment horizontal="right" vertical="center" wrapText="1"/>
    </xf>
    <xf numFmtId="3" fontId="1" fillId="0" borderId="1" xfId="0" applyNumberFormat="1" applyFont="1" applyFill="1" applyBorder="1" applyAlignment="1">
      <alignment horizontal="right" vertical="center" wrapText="1"/>
    </xf>
    <xf numFmtId="3" fontId="3" fillId="2" borderId="1" xfId="0" applyNumberFormat="1" applyFont="1" applyFill="1" applyBorder="1" applyAlignment="1">
      <alignment horizontal="right" vertical="center" wrapText="1"/>
    </xf>
    <xf numFmtId="3" fontId="1" fillId="2" borderId="1" xfId="0" applyNumberFormat="1" applyFont="1" applyFill="1" applyBorder="1" applyAlignment="1">
      <alignment horizontal="right" vertical="center" wrapText="1"/>
    </xf>
    <xf numFmtId="0" fontId="7" fillId="0" borderId="0" xfId="0" applyFont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1" fillId="0" borderId="0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常规" xfId="0" builtinId="0"/>
    <cellStyle name="常规 15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E12"/>
  <sheetViews>
    <sheetView tabSelected="1" workbookViewId="0">
      <selection activeCell="A2" sqref="A2:E2"/>
    </sheetView>
  </sheetViews>
  <sheetFormatPr defaultColWidth="10.125" defaultRowHeight="13.5"/>
  <cols>
    <col min="1" max="1" width="41" customWidth="1"/>
    <col min="2" max="5" width="20.5" customWidth="1"/>
    <col min="6" max="6" width="9.75" customWidth="1"/>
  </cols>
  <sheetData>
    <row r="1" spans="1:5" s="1" customFormat="1" ht="22.7" customHeight="1">
      <c r="A1" s="7" t="s">
        <v>1</v>
      </c>
      <c r="B1" s="7"/>
      <c r="C1" s="7"/>
      <c r="D1" s="7"/>
      <c r="E1" s="7"/>
    </row>
    <row r="2" spans="1:5" s="5" customFormat="1" ht="57" customHeight="1">
      <c r="A2" s="16" t="s">
        <v>15</v>
      </c>
      <c r="B2" s="16"/>
      <c r="C2" s="16"/>
      <c r="D2" s="16"/>
      <c r="E2" s="16"/>
    </row>
    <row r="3" spans="1:5" s="1" customFormat="1" ht="22.7" customHeight="1">
      <c r="A3" s="7"/>
      <c r="B3" s="7"/>
      <c r="C3" s="7"/>
      <c r="D3" s="18" t="s">
        <v>0</v>
      </c>
      <c r="E3" s="18"/>
    </row>
    <row r="4" spans="1:5" s="6" customFormat="1" ht="34.15" customHeight="1">
      <c r="A4" s="19" t="s">
        <v>2</v>
      </c>
      <c r="B4" s="19" t="s">
        <v>13</v>
      </c>
      <c r="C4" s="19" t="s">
        <v>14</v>
      </c>
      <c r="D4" s="19" t="s">
        <v>3</v>
      </c>
      <c r="E4" s="19"/>
    </row>
    <row r="5" spans="1:5" s="6" customFormat="1" ht="34.15" customHeight="1">
      <c r="A5" s="19"/>
      <c r="B5" s="19"/>
      <c r="C5" s="19"/>
      <c r="D5" s="8" t="s">
        <v>4</v>
      </c>
      <c r="E5" s="8" t="s">
        <v>5</v>
      </c>
    </row>
    <row r="6" spans="1:5" s="1" customFormat="1" ht="24.95" customHeight="1">
      <c r="A6" s="2" t="s">
        <v>6</v>
      </c>
      <c r="B6" s="10">
        <f>B7+B8+B9</f>
        <v>1972</v>
      </c>
      <c r="C6" s="14">
        <f>C7+C8+C9</f>
        <v>2048</v>
      </c>
      <c r="D6" s="10">
        <f>C6-B6</f>
        <v>76</v>
      </c>
      <c r="E6" s="11">
        <f>(C6-B6)/B6*100</f>
        <v>3.8539553752535496</v>
      </c>
    </row>
    <row r="7" spans="1:5" s="1" customFormat="1" ht="24.95" customHeight="1">
      <c r="A7" s="3" t="s">
        <v>7</v>
      </c>
      <c r="B7" s="13">
        <v>57</v>
      </c>
      <c r="C7" s="15">
        <v>57</v>
      </c>
      <c r="D7" s="9">
        <f t="shared" ref="D7:D11" si="0">C7-B7</f>
        <v>0</v>
      </c>
      <c r="E7" s="12">
        <f t="shared" ref="E7:E11" si="1">(C7-B7)/B7*100</f>
        <v>0</v>
      </c>
    </row>
    <row r="8" spans="1:5" s="1" customFormat="1" ht="24.95" customHeight="1">
      <c r="A8" s="3" t="s">
        <v>8</v>
      </c>
      <c r="B8" s="13">
        <v>459</v>
      </c>
      <c r="C8" s="15">
        <v>506</v>
      </c>
      <c r="D8" s="9">
        <f t="shared" si="0"/>
        <v>47</v>
      </c>
      <c r="E8" s="12">
        <f t="shared" si="1"/>
        <v>10.239651416122005</v>
      </c>
    </row>
    <row r="9" spans="1:5" s="1" customFormat="1" ht="24.95" customHeight="1">
      <c r="A9" s="3" t="s">
        <v>9</v>
      </c>
      <c r="B9" s="13">
        <f>SUM(B10:B11)</f>
        <v>1456</v>
      </c>
      <c r="C9" s="15">
        <f>SUM(C10:C11)</f>
        <v>1485</v>
      </c>
      <c r="D9" s="9">
        <f t="shared" si="0"/>
        <v>29</v>
      </c>
      <c r="E9" s="12">
        <f t="shared" si="1"/>
        <v>1.9917582417582416</v>
      </c>
    </row>
    <row r="10" spans="1:5" s="1" customFormat="1" ht="24.95" customHeight="1">
      <c r="A10" s="3" t="s">
        <v>10</v>
      </c>
      <c r="B10" s="13">
        <v>1288</v>
      </c>
      <c r="C10" s="15">
        <v>1294</v>
      </c>
      <c r="D10" s="9">
        <f t="shared" si="0"/>
        <v>6</v>
      </c>
      <c r="E10" s="12">
        <f t="shared" si="1"/>
        <v>0.46583850931677018</v>
      </c>
    </row>
    <row r="11" spans="1:5" s="1" customFormat="1" ht="24.95" customHeight="1">
      <c r="A11" s="4" t="s">
        <v>11</v>
      </c>
      <c r="B11" s="13">
        <v>168</v>
      </c>
      <c r="C11" s="15">
        <v>191</v>
      </c>
      <c r="D11" s="9">
        <f t="shared" si="0"/>
        <v>23</v>
      </c>
      <c r="E11" s="12">
        <f t="shared" si="1"/>
        <v>13.690476190476192</v>
      </c>
    </row>
    <row r="12" spans="1:5" ht="14.25" customHeight="1">
      <c r="A12" s="17" t="s">
        <v>12</v>
      </c>
      <c r="B12" s="17"/>
      <c r="C12" s="17"/>
      <c r="D12" s="17"/>
      <c r="E12" s="17"/>
    </row>
  </sheetData>
  <mergeCells count="7">
    <mergeCell ref="A2:E2"/>
    <mergeCell ref="D3:E3"/>
    <mergeCell ref="D4:E4"/>
    <mergeCell ref="A12:E12"/>
    <mergeCell ref="A4:A5"/>
    <mergeCell ref="B4:B5"/>
    <mergeCell ref="C4:C5"/>
  </mergeCells>
  <phoneticPr fontId="9" type="noConversion"/>
  <printOptions horizontalCentered="1"/>
  <pageMargins left="0.74803149606299202" right="0.74803149606299202" top="0.66929133858267698" bottom="0.66929133858267698" header="0" footer="0"/>
  <pageSetup paperSize="9" pageOrder="overThenDown" orientation="landscape" r:id="rId1"/>
  <headerFooter>
    <oddFooter>&amp;C&amp;P—&amp;N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10.本级一般公共预算“三公”经费支出预算表</vt:lpstr>
      <vt:lpstr>'10.本级一般公共预算“三公”经费支出预算表'!Print_Area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Lenovo</cp:lastModifiedBy>
  <cp:lastPrinted>2024-02-09T03:37:50Z</cp:lastPrinted>
  <dcterms:created xsi:type="dcterms:W3CDTF">2023-03-28T10:13:00Z</dcterms:created>
  <dcterms:modified xsi:type="dcterms:W3CDTF">2025-02-12T02:38:12Z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2052-11.1.0.10132</vt:lpwstr>
  </property>
</Properties>
</file>